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ICOLAS\LA BOTTE SECRETE\CLIENTS\"/>
    </mc:Choice>
  </mc:AlternateContent>
  <xr:revisionPtr revIDLastSave="0" documentId="13_ncr:1_{00F7E6E2-7C23-4DED-B2BE-B7A044D4AE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I56" i="1" l="1"/>
  <c r="D20" i="1"/>
  <c r="D22" i="1"/>
  <c r="D23" i="1"/>
  <c r="D24" i="1"/>
  <c r="D25" i="1"/>
  <c r="D26" i="1"/>
  <c r="D27" i="1"/>
  <c r="D28" i="1"/>
  <c r="D29" i="1"/>
  <c r="D30" i="1"/>
  <c r="D31" i="1"/>
  <c r="D32" i="1"/>
  <c r="D33" i="1"/>
  <c r="D35" i="1"/>
  <c r="D36" i="1"/>
  <c r="D37" i="1"/>
  <c r="D39" i="1"/>
  <c r="D40" i="1"/>
  <c r="D41" i="1"/>
  <c r="D42" i="1"/>
  <c r="D43" i="1"/>
  <c r="D44" i="1"/>
  <c r="D45" i="1"/>
  <c r="D47" i="1"/>
  <c r="D48" i="1"/>
  <c r="D49" i="1"/>
  <c r="D50" i="1"/>
  <c r="D51" i="1"/>
  <c r="D53" i="1"/>
  <c r="D54" i="1"/>
  <c r="D55" i="1"/>
  <c r="D56" i="1"/>
  <c r="I49" i="1"/>
  <c r="I50" i="1"/>
  <c r="I51" i="1"/>
  <c r="I52" i="1"/>
  <c r="I53" i="1"/>
  <c r="I54" i="1"/>
  <c r="I55" i="1"/>
  <c r="I21" i="1"/>
  <c r="I22" i="1"/>
  <c r="I23" i="1"/>
  <c r="I24" i="1"/>
  <c r="I26" i="1"/>
  <c r="I27" i="1"/>
  <c r="I28" i="1"/>
  <c r="I29" i="1"/>
  <c r="I30" i="1"/>
  <c r="I31" i="1"/>
  <c r="I32" i="1"/>
  <c r="I33" i="1"/>
  <c r="I34" i="1"/>
  <c r="I35" i="1"/>
  <c r="I36" i="1"/>
  <c r="I37" i="1"/>
  <c r="I39" i="1"/>
  <c r="I40" i="1"/>
  <c r="I41" i="1"/>
  <c r="I42" i="1"/>
  <c r="I43" i="1"/>
  <c r="I44" i="1"/>
  <c r="I45" i="1"/>
  <c r="I46" i="1"/>
  <c r="I47" i="1"/>
  <c r="I48" i="1"/>
  <c r="I17" i="1"/>
  <c r="I18" i="1"/>
  <c r="D5" i="1"/>
  <c r="D6" i="1"/>
  <c r="D7" i="1"/>
  <c r="D9" i="1"/>
  <c r="D10" i="1"/>
  <c r="D11" i="1"/>
  <c r="D12" i="1"/>
  <c r="D13" i="1"/>
  <c r="D14" i="1"/>
  <c r="D15" i="1"/>
  <c r="D16" i="1"/>
  <c r="D17" i="1"/>
  <c r="D18" i="1"/>
  <c r="D19" i="1"/>
  <c r="I16" i="1" l="1"/>
  <c r="I19" i="1" l="1"/>
  <c r="I20" i="1"/>
  <c r="I3" i="1" l="1"/>
  <c r="I4" i="1"/>
  <c r="I5" i="1"/>
  <c r="I6" i="1"/>
  <c r="I7" i="1"/>
  <c r="I8" i="1"/>
  <c r="I9" i="1"/>
  <c r="I10" i="1"/>
  <c r="I11" i="1"/>
  <c r="I12" i="1"/>
  <c r="I14" i="1"/>
  <c r="I15" i="1"/>
  <c r="D3" i="1" l="1"/>
  <c r="D4" i="1" l="1"/>
</calcChain>
</file>

<file path=xl/sharedStrings.xml><?xml version="1.0" encoding="utf-8"?>
<sst xmlns="http://schemas.openxmlformats.org/spreadsheetml/2006/main" count="144" uniqueCount="114">
  <si>
    <t>Prix</t>
  </si>
  <si>
    <t>Total</t>
  </si>
  <si>
    <t>Q.té</t>
  </si>
  <si>
    <r>
      <t>TOTAL G</t>
    </r>
    <r>
      <rPr>
        <b/>
        <sz val="10"/>
        <rFont val="Calibri"/>
        <family val="2"/>
      </rPr>
      <t>ÉNÉRAL</t>
    </r>
  </si>
  <si>
    <r>
      <t xml:space="preserve">SAUCES </t>
    </r>
    <r>
      <rPr>
        <b/>
        <sz val="10"/>
        <rFont val="Calibri"/>
        <family val="2"/>
      </rPr>
      <t>/ HUILE D'OLIVE / VINAIGRE BALSAMIQUE</t>
    </r>
  </si>
  <si>
    <t>Fruits de câprier (grosses câpres) au vinaigre 290g</t>
  </si>
  <si>
    <t>TARTINADES POUR TOASTS / LÉGUMES À L'HUILE - ANTIPASTI</t>
  </si>
  <si>
    <r>
      <t>VINS / ALCOOL</t>
    </r>
    <r>
      <rPr>
        <sz val="8"/>
        <rFont val="Calibri"/>
        <family val="2"/>
        <scheme val="minor"/>
      </rPr>
      <t xml:space="preserve"> L</t>
    </r>
    <r>
      <rPr>
        <sz val="7.5"/>
        <rFont val="Calibri"/>
        <family val="2"/>
        <scheme val="minor"/>
      </rPr>
      <t>'abus d'alcool est dangereux pour la santé, consommer avec modération</t>
    </r>
  </si>
  <si>
    <t>Prosecco - blanc pétillant sec 11% (Frioul) 75cl</t>
  </si>
  <si>
    <t>Quartiers d'artichaut à la Villanella (ail et persil) 290g</t>
  </si>
  <si>
    <t>Pinot gris des Vénéties - blanc sec subtil 12% (Vénétie) 75cl</t>
  </si>
  <si>
    <r>
      <t>BISCUITS AP</t>
    </r>
    <r>
      <rPr>
        <b/>
        <sz val="10"/>
        <rFont val="Calibri"/>
        <family val="2"/>
      </rPr>
      <t>É</t>
    </r>
    <r>
      <rPr>
        <b/>
        <sz val="10"/>
        <rFont val="Calibri"/>
        <family val="2"/>
        <scheme val="minor"/>
      </rPr>
      <t>RITIFS</t>
    </r>
  </si>
  <si>
    <r>
      <t xml:space="preserve">Raisin cuit à la figue </t>
    </r>
    <r>
      <rPr>
        <b/>
        <sz val="10"/>
        <rFont val="Calibri"/>
        <family val="2"/>
        <scheme val="minor"/>
      </rPr>
      <t>SANS COLORANT</t>
    </r>
    <r>
      <rPr>
        <sz val="10"/>
        <rFont val="Calibri"/>
        <family val="2"/>
        <scheme val="minor"/>
      </rPr>
      <t xml:space="preserve"> (dense et long en bouche) 10cl</t>
    </r>
  </si>
  <si>
    <t>Fusilloni (pâtes en forme de torsades géantes) 500g</t>
  </si>
  <si>
    <r>
      <t xml:space="preserve">Crème de balsamique blanc </t>
    </r>
    <r>
      <rPr>
        <b/>
        <sz val="10"/>
        <rFont val="Calibri"/>
        <family val="2"/>
        <scheme val="minor"/>
      </rPr>
      <t>SANS COLORANT</t>
    </r>
    <r>
      <rPr>
        <sz val="10"/>
        <rFont val="Calibri"/>
        <family val="2"/>
        <scheme val="minor"/>
      </rPr>
      <t xml:space="preserve"> 25cl</t>
    </r>
  </si>
  <si>
    <r>
      <t xml:space="preserve">Vinaigre balsamique Prestige </t>
    </r>
    <r>
      <rPr>
        <b/>
        <sz val="10"/>
        <rFont val="Calibri"/>
        <family val="2"/>
        <scheme val="minor"/>
      </rPr>
      <t>SANS COLORANT</t>
    </r>
    <r>
      <rPr>
        <sz val="10"/>
        <rFont val="Calibri"/>
        <family val="2"/>
        <scheme val="minor"/>
      </rPr>
      <t xml:space="preserve"> (intense) 25cl</t>
    </r>
  </si>
  <si>
    <t>Bomba calabraise (sauce au piment, tomates, aubergines) 280g</t>
  </si>
  <si>
    <t>Pavesini (biscuits spécial tiramisù) 200g</t>
  </si>
  <si>
    <t>Café moulu "Classico" 250g</t>
  </si>
  <si>
    <t>Toscana IGP Borgobruno - rouge corpulent 13,5% (Toscane) 75cl</t>
  </si>
  <si>
    <t>Pâtes "Feuilles d'olivier" aux épinards 500g</t>
  </si>
  <si>
    <t>Lambrusco di Modena - rouge pétillant moelleux 8% (Emilie) 75cl</t>
  </si>
  <si>
    <t>Strozzapreti (étrangle-prêtres) 500g</t>
  </si>
  <si>
    <t>Montepulciano d'Abruzzo - rouge fruité 13% (Abruzzes) 75cl</t>
  </si>
  <si>
    <r>
      <t>DESSERTS / CAF</t>
    </r>
    <r>
      <rPr>
        <b/>
        <sz val="10"/>
        <rFont val="Calibri"/>
        <family val="2"/>
      </rPr>
      <t>É</t>
    </r>
  </si>
  <si>
    <t>Spaghetti carrés "à la guitare" 500g</t>
  </si>
  <si>
    <t>Rosato des Vénéties - rosé fruité 11,5% (Vénétie) 75cl</t>
  </si>
  <si>
    <t>Spumante Dry - blanc pétillant demi-sec 11% (Frioul) 20cl</t>
  </si>
  <si>
    <r>
      <t xml:space="preserve">Grillo - blanc sec généreux </t>
    </r>
    <r>
      <rPr>
        <b/>
        <sz val="10"/>
        <rFont val="Calibri"/>
        <family val="2"/>
        <scheme val="minor"/>
      </rPr>
      <t>BIO</t>
    </r>
    <r>
      <rPr>
        <sz val="10"/>
        <rFont val="Calibri"/>
        <family val="2"/>
        <scheme val="minor"/>
      </rPr>
      <t xml:space="preserve"> 12,5% (Sicile) 75cl</t>
    </r>
  </si>
  <si>
    <t>Langues de belles-doches artisanales au romarin (longs crackers) 150g</t>
  </si>
  <si>
    <t>Gressins artisanaux au sésame (longs bâtonnets croquants) 200g</t>
  </si>
  <si>
    <r>
      <t xml:space="preserve">Pesto au basilic </t>
    </r>
    <r>
      <rPr>
        <b/>
        <sz val="10"/>
        <rFont val="Calibri"/>
        <family val="2"/>
        <scheme val="minor"/>
      </rPr>
      <t>SANS LACTOSE</t>
    </r>
    <r>
      <rPr>
        <sz val="10"/>
        <rFont val="Calibri"/>
        <family val="2"/>
        <scheme val="minor"/>
      </rPr>
      <t xml:space="preserve"> 90g</t>
    </r>
  </si>
  <si>
    <t>Linguine au citron 250g</t>
  </si>
  <si>
    <r>
      <rPr>
        <sz val="10"/>
        <rFont val="Calibri"/>
        <family val="2"/>
        <scheme val="minor"/>
      </rPr>
      <t xml:space="preserve">Penne à l'épeautre  </t>
    </r>
    <r>
      <rPr>
        <b/>
        <sz val="10"/>
        <rFont val="Calibri"/>
        <family val="2"/>
        <scheme val="minor"/>
      </rPr>
      <t>BIO</t>
    </r>
    <r>
      <rPr>
        <sz val="10"/>
        <rFont val="Calibri"/>
        <family val="2"/>
        <scheme val="minor"/>
      </rPr>
      <t xml:space="preserve"> 500g</t>
    </r>
  </si>
  <si>
    <t>Sauce à la truffe noire d'été et champignons 80g</t>
  </si>
  <si>
    <t>Vinaigre balsamique à la truffe blanche 4cl</t>
  </si>
  <si>
    <t>Huile d'olive vierge extra au citron 25cl</t>
  </si>
  <si>
    <t>Crème d'olives noires sans anchois 90g</t>
  </si>
  <si>
    <t>Taralli à l'huile d'olive (petits biscuits salés ronds) 35g</t>
  </si>
  <si>
    <t>Bière artisanale "Gradisca" - lager blonde 5,2% (Emilie) 33cl</t>
  </si>
  <si>
    <t>"Viagru" du Calabrais (crème de piment doux et piment fort) 90g</t>
  </si>
  <si>
    <t>Sauce tomate au basilic de Calabre 280g</t>
  </si>
  <si>
    <t>Crème de cœur d'artichaut à l'huile d'olive et au persil 134g</t>
  </si>
  <si>
    <t>Crème de tomate séchée, câpres et piment 134g</t>
  </si>
  <si>
    <t>Huile d'olive vierge extra à la truffe noire délicate 25cl</t>
  </si>
  <si>
    <t>FARINE - POLENTA - RISOTTO</t>
  </si>
  <si>
    <t>Sauce puttanesca (tomates, olives, câpres, ail, piment) 280g</t>
  </si>
  <si>
    <t>Chocolat blanc, caramel beurre salé et noisette du Piémont</t>
  </si>
  <si>
    <t>CHARCUTERIE</t>
  </si>
  <si>
    <t>FROMAGE</t>
  </si>
  <si>
    <t>Scamorza de vache fumée au bois de hêtre (à l'unité 280g)</t>
  </si>
  <si>
    <t>Mozzarella de bufflone crémeuse (à l'unité 125g)</t>
  </si>
  <si>
    <r>
      <t>P</t>
    </r>
    <r>
      <rPr>
        <b/>
        <sz val="10"/>
        <rFont val="Calibri"/>
        <family val="2"/>
      </rPr>
      <t>ÂTES</t>
    </r>
    <r>
      <rPr>
        <b/>
        <sz val="10"/>
        <rFont val="Calibri"/>
        <family val="2"/>
        <scheme val="minor"/>
      </rPr>
      <t xml:space="preserve"> FRAÎCHES</t>
    </r>
  </si>
  <si>
    <r>
      <t>P</t>
    </r>
    <r>
      <rPr>
        <b/>
        <sz val="10"/>
        <rFont val="Calibri"/>
        <family val="2"/>
      </rPr>
      <t>ÂTES</t>
    </r>
    <r>
      <rPr>
        <b/>
        <sz val="10"/>
        <rFont val="Calibri"/>
        <family val="2"/>
        <scheme val="minor"/>
      </rPr>
      <t xml:space="preserve"> SECHES</t>
    </r>
  </si>
  <si>
    <t>Soave classico - blanc minéral 12% (Vénétie) 75cl</t>
  </si>
  <si>
    <t>Pâtes orecchiette tricolores 500g</t>
  </si>
  <si>
    <t>Riz variété Roma spécial risotto 500g</t>
  </si>
  <si>
    <t>Mortadelle pistachée (prix pour 100g)</t>
  </si>
  <si>
    <t>Jambon cru Belmagro (prix pour 100g)</t>
  </si>
  <si>
    <t>Jambon Rustico cuit aux herbes (prix pour 100g)</t>
  </si>
  <si>
    <t>Speck de montagne jambon cru fumé (prix pour 100g)</t>
  </si>
  <si>
    <t>Porchetta de montagne cochon farci herbes (prix pour 100g)</t>
  </si>
  <si>
    <t>Finocchiona saucisson au fenouil  (prix pour 100g)</t>
  </si>
  <si>
    <t>Pancetta coppata alliance de coppa/pancetta (prix pour 100g)</t>
  </si>
  <si>
    <t>Taleggio de vache crémeux (prix pour 100g)</t>
  </si>
  <si>
    <t>Gorgonzola de vache bleu crémeux (prix pour 100g)</t>
  </si>
  <si>
    <t>Parmesan de vache extra 30 mois minimum (prix pour 100g)</t>
  </si>
  <si>
    <t>Barolo - rouge subtil exceptionnel 13,5% (Piémont)</t>
  </si>
  <si>
    <t>Moscato d'Asti- blanc pétillant très doux 5% (Piémont)</t>
  </si>
  <si>
    <t>Asti dolce - blanc pétillant doux 7% (Piémont) 75cl</t>
  </si>
  <si>
    <t>Guanciale pour carbonara (prix pour 100g)</t>
  </si>
  <si>
    <t>nduja saucisse tartinable au piment (prix pour 100g)</t>
  </si>
  <si>
    <t>Pétales de parmesan (à l'unité barquette 100g)</t>
  </si>
  <si>
    <t>Piave de vache fruité et intense (prix pour 100g)</t>
  </si>
  <si>
    <t>Tomates séchées 190g</t>
  </si>
  <si>
    <t>Cacio chèvre/brebis olive/roquette/câpres/piment (prix pour 100g)</t>
  </si>
  <si>
    <t>Chocolat au lait à la noisette du Piémont</t>
  </si>
  <si>
    <t>Chocolat noir, meringue et café du Piémont</t>
  </si>
  <si>
    <t>Farine de blé tendre type "00" spéciale pizza 1kg</t>
  </si>
  <si>
    <t>Pesto "Feu de l'Etna" aux pistaches, tomates et piment 90g</t>
  </si>
  <si>
    <t>Filets de poivrons jaunes et rouges au vinaigre 290g</t>
  </si>
  <si>
    <r>
      <t xml:space="preserve">Polenta </t>
    </r>
    <r>
      <rPr>
        <b/>
        <sz val="10"/>
        <rFont val="Calibri"/>
        <family val="2"/>
        <scheme val="minor"/>
      </rPr>
      <t>SANS GLUTEN</t>
    </r>
    <r>
      <rPr>
        <sz val="10"/>
        <rFont val="Calibri"/>
        <family val="2"/>
        <scheme val="minor"/>
      </rPr>
      <t xml:space="preserve"> 500g</t>
    </r>
  </si>
  <si>
    <t>TRAITEUR</t>
  </si>
  <si>
    <t>Crème de pistache de Sicile 90g</t>
  </si>
  <si>
    <t>Crème de citron de Sicile 90g</t>
  </si>
  <si>
    <t>Crème de coco de Sicile 90g</t>
  </si>
  <si>
    <t>Petites fougasses croquantes aux olives 100g</t>
  </si>
  <si>
    <t>Cocktail d'olives vertes et noires aux épices 250g</t>
  </si>
  <si>
    <t>Burrata de vache extra moelleuse (à l'unité 150g)</t>
  </si>
  <si>
    <t>Mini panettone 100g</t>
  </si>
  <si>
    <t>Panettone aux pépites de chocolat 500g</t>
  </si>
  <si>
    <t>Panettone fruits confits, vanille Bourbon, glaçage noisette 750g</t>
  </si>
  <si>
    <t>Arancini : boules panées au riz, bœuf et petits pois (prix pour 100g)</t>
  </si>
  <si>
    <t>Jambon cuit à la truffe noire (prix pour 100g)</t>
  </si>
  <si>
    <t>Tagliatelle (prix pour 100g)</t>
  </si>
  <si>
    <r>
      <rPr>
        <b/>
        <sz val="10"/>
        <color rgb="FFFF0000"/>
        <rFont val="Calibri"/>
        <family val="2"/>
        <scheme val="minor"/>
      </rPr>
      <t xml:space="preserve">NOUVEAU : </t>
    </r>
    <r>
      <rPr>
        <sz val="10"/>
        <rFont val="Calibri"/>
        <family val="2"/>
        <scheme val="minor"/>
      </rPr>
      <t>Tortelloni ricotta et épinards (prix pour 100g)</t>
    </r>
  </si>
  <si>
    <t>Gnocchi (prix pour 100g)</t>
  </si>
  <si>
    <r>
      <rPr>
        <b/>
        <sz val="10"/>
        <color rgb="FFFF0000"/>
        <rFont val="Calibri"/>
        <family val="2"/>
        <scheme val="minor"/>
      </rPr>
      <t xml:space="preserve">NOUVEAU : </t>
    </r>
    <r>
      <rPr>
        <sz val="10"/>
        <rFont val="Calibri"/>
        <family val="2"/>
        <scheme val="minor"/>
      </rPr>
      <t>Margherite au saumon fumé (sachet de 250g)</t>
    </r>
  </si>
  <si>
    <r>
      <rPr>
        <b/>
        <sz val="10"/>
        <color rgb="FFFF0000"/>
        <rFont val="Calibri"/>
        <family val="2"/>
        <scheme val="minor"/>
      </rPr>
      <t>NOUVEAU :</t>
    </r>
    <r>
      <rPr>
        <sz val="10"/>
        <rFont val="Calibri"/>
        <family val="2"/>
        <scheme val="minor"/>
      </rPr>
      <t xml:space="preserve"> Ravioli aux agrumes (sachet de 250g)</t>
    </r>
  </si>
  <si>
    <r>
      <t xml:space="preserve">NOUVEAU : </t>
    </r>
    <r>
      <rPr>
        <sz val="10"/>
        <rFont val="Calibri"/>
        <family val="2"/>
        <scheme val="minor"/>
      </rPr>
      <t>Taralli aux graines de fenouil 250g</t>
    </r>
  </si>
  <si>
    <r>
      <rPr>
        <b/>
        <sz val="10"/>
        <color rgb="FFFF0000"/>
        <rFont val="Calibri"/>
        <family val="2"/>
        <scheme val="minor"/>
      </rPr>
      <t xml:space="preserve">NOUVEAU : </t>
    </r>
    <r>
      <rPr>
        <sz val="10"/>
        <rFont val="Calibri"/>
        <family val="2"/>
        <scheme val="minor"/>
      </rPr>
      <t>Polpette (boulettes de bœuf) sauce tomate (prix pour 100g)</t>
    </r>
  </si>
  <si>
    <t>Chianti Classico - rouge rond 13,5% (Toscane)</t>
  </si>
  <si>
    <r>
      <rPr>
        <b/>
        <sz val="10"/>
        <color rgb="FFFF0000"/>
        <rFont val="Calibri"/>
        <family val="2"/>
        <scheme val="minor"/>
      </rPr>
      <t xml:space="preserve">NOUVEAU : </t>
    </r>
    <r>
      <rPr>
        <sz val="10"/>
        <rFont val="Calibri"/>
        <family val="2"/>
        <scheme val="minor"/>
      </rPr>
      <t>Lambrusco dell'Emilia - rosé pétillant moelleux 8% (Emilie) 75cl</t>
    </r>
  </si>
  <si>
    <t>Huile d'olive vierge extra 25cl</t>
  </si>
  <si>
    <t>Tarif mars 2024 La Botte Secrète 16 rue du Palais 01600 Trévoux (voir www.la-botte-secrete.eu pour tarifs mis à jour et descriptions)</t>
  </si>
  <si>
    <t>Huile d'olive vierge extra 75cl</t>
  </si>
  <si>
    <r>
      <t xml:space="preserve">Amaretto moelleux </t>
    </r>
    <r>
      <rPr>
        <b/>
        <sz val="10"/>
        <rFont val="Calibri"/>
        <family val="2"/>
        <scheme val="minor"/>
      </rPr>
      <t>SANS GLUTEN</t>
    </r>
    <r>
      <rPr>
        <sz val="10"/>
        <rFont val="Calibri"/>
        <family val="2"/>
        <scheme val="minor"/>
      </rPr>
      <t xml:space="preserve"> au citron OU à la châtaigne</t>
    </r>
  </si>
  <si>
    <r>
      <t xml:space="preserve">NOUVEAU : </t>
    </r>
    <r>
      <rPr>
        <sz val="10"/>
        <rFont val="Calibri"/>
        <family val="2"/>
        <scheme val="minor"/>
      </rPr>
      <t>Nero d'Avola - rouge gouleyant 13,5% (Sicile) 75cl</t>
    </r>
  </si>
  <si>
    <r>
      <t xml:space="preserve">Negroamaro/Primitivo - rouge puissant </t>
    </r>
    <r>
      <rPr>
        <b/>
        <sz val="10"/>
        <rFont val="Calibri"/>
        <family val="2"/>
        <scheme val="minor"/>
      </rPr>
      <t>BIO</t>
    </r>
    <r>
      <rPr>
        <sz val="10"/>
        <rFont val="Calibri"/>
        <family val="2"/>
        <scheme val="minor"/>
      </rPr>
      <t xml:space="preserve"> 14,5% (Pouilles) 75cl</t>
    </r>
  </si>
  <si>
    <r>
      <rPr>
        <b/>
        <sz val="10"/>
        <color rgb="FFFF0000"/>
        <rFont val="Calibri"/>
        <family val="2"/>
        <scheme val="minor"/>
      </rPr>
      <t xml:space="preserve">NOUVEAU : </t>
    </r>
    <r>
      <rPr>
        <sz val="10"/>
        <rFont val="Calibri"/>
        <family val="2"/>
        <scheme val="minor"/>
      </rPr>
      <t>Kinara de vache (présure végétale) à la truffe (prix pour 100g)</t>
    </r>
  </si>
  <si>
    <t>Arancini : boules panées au riz, ricotta et épinards (prix pour 100g)</t>
  </si>
  <si>
    <r>
      <t xml:space="preserve">Lasagne bolonaise </t>
    </r>
    <r>
      <rPr>
        <b/>
        <u/>
        <sz val="10"/>
        <rFont val="Calibri"/>
        <family val="2"/>
        <scheme val="minor"/>
      </rPr>
      <t>OU</t>
    </r>
    <r>
      <rPr>
        <sz val="10"/>
        <rFont val="Calibri"/>
        <family val="2"/>
        <scheme val="minor"/>
      </rPr>
      <t xml:space="preserve"> chèvre/épinards (prix pour 100g)</t>
    </r>
  </si>
  <si>
    <r>
      <rPr>
        <b/>
        <sz val="10"/>
        <color rgb="FFFF0000"/>
        <rFont val="Calibri"/>
        <family val="2"/>
        <scheme val="minor"/>
      </rPr>
      <t xml:space="preserve">NOUVEAU : </t>
    </r>
    <r>
      <rPr>
        <sz val="10"/>
        <rFont val="Calibri"/>
        <family val="2"/>
        <scheme val="minor"/>
      </rPr>
      <t>Filets de maquereau à l'huile d'olive 125g</t>
    </r>
  </si>
  <si>
    <t>Pecorino romano (prix pour 100g)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</si>
</sst>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8"/>
      <name val="Calibri"/>
      <family val="2"/>
      <scheme val="minor"/>
    </font>
    <font>
      <sz val="7.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3"/>
      <name val="Calibri"/>
      <family val="2"/>
      <scheme val="minor"/>
    </font>
    <font>
      <b/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3" fillId="0" borderId="4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0" borderId="8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3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4" fontId="8" fillId="0" borderId="3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164" fontId="1" fillId="0" borderId="7" xfId="0" applyNumberFormat="1" applyFont="1" applyBorder="1" applyAlignment="1">
      <alignment horizontal="right" vertical="center"/>
    </xf>
    <xf numFmtId="0" fontId="8" fillId="3" borderId="3" xfId="0" applyFont="1" applyFill="1" applyBorder="1" applyAlignment="1">
      <alignment vertical="center"/>
    </xf>
    <xf numFmtId="164" fontId="8" fillId="0" borderId="5" xfId="0" applyNumberFormat="1" applyFont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0" fontId="6" fillId="2" borderId="10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1" fillId="0" borderId="24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0" fontId="6" fillId="0" borderId="9" xfId="0" applyFont="1" applyBorder="1"/>
    <xf numFmtId="164" fontId="6" fillId="0" borderId="16" xfId="0" applyNumberFormat="1" applyFont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164" fontId="0" fillId="0" borderId="26" xfId="0" applyNumberForma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3" xfId="0" quotePrefix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4" fontId="1" fillId="0" borderId="18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1" fillId="0" borderId="0" xfId="0" quotePrefix="1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showZeros="0" tabSelected="1" zoomScale="90" zoomScaleNormal="90" workbookViewId="0">
      <selection activeCell="F18" sqref="F18"/>
    </sheetView>
  </sheetViews>
  <sheetFormatPr baseColWidth="10" defaultColWidth="11.42578125" defaultRowHeight="10.5" customHeight="1" x14ac:dyDescent="0.25"/>
  <cols>
    <col min="1" max="1" width="52" style="6" customWidth="1"/>
    <col min="2" max="2" width="6.85546875" style="6" bestFit="1" customWidth="1"/>
    <col min="3" max="3" width="4.28515625" style="6" customWidth="1"/>
    <col min="4" max="4" width="8.7109375" style="6" bestFit="1" customWidth="1"/>
    <col min="5" max="5" width="1.28515625" style="6" customWidth="1"/>
    <col min="6" max="6" width="51.7109375" style="6" customWidth="1"/>
    <col min="7" max="7" width="6.5703125" style="6" customWidth="1"/>
    <col min="8" max="8" width="4.28515625" style="6" customWidth="1"/>
    <col min="9" max="9" width="9.140625" style="6" customWidth="1"/>
    <col min="10" max="16384" width="11.42578125" style="6"/>
  </cols>
  <sheetData>
    <row r="1" spans="1:12" ht="21" customHeight="1" thickBot="1" x14ac:dyDescent="0.3">
      <c r="A1" s="68" t="s">
        <v>104</v>
      </c>
      <c r="B1" s="69"/>
      <c r="C1" s="69"/>
      <c r="D1" s="69"/>
      <c r="E1" s="69"/>
      <c r="F1" s="69"/>
      <c r="G1" s="69"/>
      <c r="H1" s="69"/>
      <c r="I1" s="70"/>
    </row>
    <row r="2" spans="1:12" ht="10.5" customHeight="1" thickBot="1" x14ac:dyDescent="0.3">
      <c r="A2" s="3" t="s">
        <v>11</v>
      </c>
      <c r="B2" s="5" t="s">
        <v>0</v>
      </c>
      <c r="C2" s="8" t="s">
        <v>2</v>
      </c>
      <c r="D2" s="9" t="s">
        <v>1</v>
      </c>
      <c r="E2" s="10"/>
      <c r="F2" s="4" t="s">
        <v>48</v>
      </c>
      <c r="G2" s="11" t="s">
        <v>0</v>
      </c>
      <c r="H2" s="8" t="s">
        <v>2</v>
      </c>
      <c r="I2" s="9" t="s">
        <v>1</v>
      </c>
    </row>
    <row r="3" spans="1:12" ht="10.5" customHeight="1" x14ac:dyDescent="0.25">
      <c r="A3" s="12" t="s">
        <v>38</v>
      </c>
      <c r="B3" s="13">
        <v>1.5</v>
      </c>
      <c r="C3" s="16">
        <v>0</v>
      </c>
      <c r="D3" s="49">
        <f>B3*C3</f>
        <v>0</v>
      </c>
      <c r="E3" s="10"/>
      <c r="F3" s="12" t="s">
        <v>57</v>
      </c>
      <c r="G3" s="13">
        <v>1.99</v>
      </c>
      <c r="H3" s="16">
        <v>0</v>
      </c>
      <c r="I3" s="49">
        <f t="shared" ref="I3:I12" si="0">G3*H3</f>
        <v>0</v>
      </c>
    </row>
    <row r="4" spans="1:12" ht="10.5" customHeight="1" x14ac:dyDescent="0.25">
      <c r="A4" s="64" t="s">
        <v>99</v>
      </c>
      <c r="B4" s="20">
        <v>3.9</v>
      </c>
      <c r="C4" s="55">
        <v>0</v>
      </c>
      <c r="D4" s="44">
        <f>B4*C4</f>
        <v>0</v>
      </c>
      <c r="E4" s="10"/>
      <c r="F4" s="19" t="s">
        <v>58</v>
      </c>
      <c r="G4" s="20">
        <v>2.99</v>
      </c>
      <c r="H4" s="21">
        <v>0</v>
      </c>
      <c r="I4" s="15">
        <f t="shared" si="0"/>
        <v>0</v>
      </c>
    </row>
    <row r="5" spans="1:12" ht="10.5" customHeight="1" x14ac:dyDescent="0.25">
      <c r="A5" s="17" t="s">
        <v>86</v>
      </c>
      <c r="B5" s="20">
        <v>4.8</v>
      </c>
      <c r="C5" s="55">
        <v>0</v>
      </c>
      <c r="D5" s="44">
        <f>B5*C5</f>
        <v>0</v>
      </c>
      <c r="E5" s="10"/>
      <c r="F5" s="19" t="s">
        <v>59</v>
      </c>
      <c r="G5" s="20">
        <v>3.29</v>
      </c>
      <c r="H5" s="21">
        <v>0</v>
      </c>
      <c r="I5" s="15">
        <f t="shared" si="0"/>
        <v>0</v>
      </c>
    </row>
    <row r="6" spans="1:12" ht="10.5" customHeight="1" x14ac:dyDescent="0.25">
      <c r="A6" s="17" t="s">
        <v>29</v>
      </c>
      <c r="B6" s="20">
        <v>4.8</v>
      </c>
      <c r="C6" s="55">
        <v>0</v>
      </c>
      <c r="D6" s="44">
        <f>B6*C6</f>
        <v>0</v>
      </c>
      <c r="E6" s="10"/>
      <c r="F6" s="19" t="s">
        <v>70</v>
      </c>
      <c r="G6" s="24">
        <v>3.39</v>
      </c>
      <c r="H6" s="21">
        <v>0</v>
      </c>
      <c r="I6" s="15">
        <f t="shared" si="0"/>
        <v>0</v>
      </c>
    </row>
    <row r="7" spans="1:12" ht="10.5" customHeight="1" thickBot="1" x14ac:dyDescent="0.3">
      <c r="A7" s="22" t="s">
        <v>30</v>
      </c>
      <c r="B7" s="20">
        <v>4.9000000000000004</v>
      </c>
      <c r="C7" s="14">
        <v>0</v>
      </c>
      <c r="D7" s="15">
        <f>B7*C7</f>
        <v>0</v>
      </c>
      <c r="E7" s="23"/>
      <c r="F7" s="19" t="s">
        <v>61</v>
      </c>
      <c r="G7" s="24">
        <v>3.49</v>
      </c>
      <c r="H7" s="21">
        <v>0</v>
      </c>
      <c r="I7" s="15">
        <f t="shared" si="0"/>
        <v>0</v>
      </c>
    </row>
    <row r="8" spans="1:12" ht="10.5" customHeight="1" thickBot="1" x14ac:dyDescent="0.3">
      <c r="A8" s="7" t="s">
        <v>6</v>
      </c>
      <c r="B8" s="5" t="s">
        <v>0</v>
      </c>
      <c r="C8" s="37" t="s">
        <v>2</v>
      </c>
      <c r="D8" s="25" t="s">
        <v>1</v>
      </c>
      <c r="E8" s="10"/>
      <c r="F8" s="19" t="s">
        <v>60</v>
      </c>
      <c r="G8" s="20">
        <v>3.89</v>
      </c>
      <c r="H8" s="21">
        <v>0</v>
      </c>
      <c r="I8" s="15">
        <f t="shared" si="0"/>
        <v>0</v>
      </c>
      <c r="K8" s="60"/>
      <c r="L8" s="61"/>
    </row>
    <row r="9" spans="1:12" ht="10.5" customHeight="1" x14ac:dyDescent="0.25">
      <c r="A9" s="48" t="s">
        <v>40</v>
      </c>
      <c r="B9" s="13">
        <v>4.9000000000000004</v>
      </c>
      <c r="C9" s="45">
        <v>0</v>
      </c>
      <c r="D9" s="43">
        <f t="shared" ref="D9:D18" si="1">B9*C9</f>
        <v>0</v>
      </c>
      <c r="E9" s="10"/>
      <c r="F9" s="53" t="s">
        <v>71</v>
      </c>
      <c r="G9" s="24">
        <v>3.89</v>
      </c>
      <c r="H9" s="21">
        <v>0</v>
      </c>
      <c r="I9" s="15">
        <f t="shared" si="0"/>
        <v>0</v>
      </c>
      <c r="K9" s="60"/>
      <c r="L9" s="62"/>
    </row>
    <row r="10" spans="1:12" ht="10.5" customHeight="1" x14ac:dyDescent="0.25">
      <c r="A10" s="17" t="s">
        <v>31</v>
      </c>
      <c r="B10" s="18">
        <v>5.8</v>
      </c>
      <c r="C10" s="46">
        <v>0</v>
      </c>
      <c r="D10" s="44">
        <f t="shared" si="1"/>
        <v>0</v>
      </c>
      <c r="E10" s="10"/>
      <c r="F10" s="19" t="s">
        <v>62</v>
      </c>
      <c r="G10" s="20">
        <v>3.99</v>
      </c>
      <c r="H10" s="21">
        <v>0</v>
      </c>
      <c r="I10" s="44">
        <f t="shared" si="0"/>
        <v>0</v>
      </c>
      <c r="K10" s="60"/>
      <c r="L10" s="61"/>
    </row>
    <row r="11" spans="1:12" ht="10.5" customHeight="1" x14ac:dyDescent="0.25">
      <c r="A11" s="17" t="s">
        <v>37</v>
      </c>
      <c r="B11" s="18">
        <v>5.8</v>
      </c>
      <c r="C11" s="47">
        <v>0</v>
      </c>
      <c r="D11" s="15">
        <f t="shared" si="1"/>
        <v>0</v>
      </c>
      <c r="E11" s="10"/>
      <c r="F11" s="19" t="s">
        <v>63</v>
      </c>
      <c r="G11" s="24">
        <v>3.99</v>
      </c>
      <c r="H11" s="21">
        <v>0</v>
      </c>
      <c r="I11" s="44">
        <f t="shared" si="0"/>
        <v>0</v>
      </c>
      <c r="K11" s="63"/>
      <c r="L11" s="62"/>
    </row>
    <row r="12" spans="1:12" ht="10.5" customHeight="1" thickBot="1" x14ac:dyDescent="0.3">
      <c r="A12" s="17" t="s">
        <v>42</v>
      </c>
      <c r="B12" s="27">
        <v>6.9</v>
      </c>
      <c r="C12" s="14"/>
      <c r="D12" s="15">
        <f t="shared" si="1"/>
        <v>0</v>
      </c>
      <c r="E12" s="10"/>
      <c r="F12" s="26" t="s">
        <v>93</v>
      </c>
      <c r="G12" s="18">
        <v>3.99</v>
      </c>
      <c r="H12" s="14">
        <v>0</v>
      </c>
      <c r="I12" s="15">
        <f t="shared" si="0"/>
        <v>0</v>
      </c>
    </row>
    <row r="13" spans="1:12" ht="10.5" customHeight="1" thickBot="1" x14ac:dyDescent="0.3">
      <c r="A13" s="17" t="s">
        <v>43</v>
      </c>
      <c r="B13" s="27">
        <v>6.9</v>
      </c>
      <c r="C13" s="14">
        <v>0</v>
      </c>
      <c r="D13" s="15">
        <f t="shared" si="1"/>
        <v>0</v>
      </c>
      <c r="E13" s="10"/>
      <c r="F13" s="4" t="s">
        <v>49</v>
      </c>
      <c r="G13" s="11" t="s">
        <v>0</v>
      </c>
      <c r="H13" s="8" t="s">
        <v>2</v>
      </c>
      <c r="I13" s="9" t="s">
        <v>1</v>
      </c>
    </row>
    <row r="14" spans="1:12" ht="10.5" customHeight="1" x14ac:dyDescent="0.25">
      <c r="A14" s="17" t="s">
        <v>79</v>
      </c>
      <c r="B14" s="20">
        <v>8.9</v>
      </c>
      <c r="C14" s="46">
        <v>0</v>
      </c>
      <c r="D14" s="15">
        <f t="shared" si="1"/>
        <v>0</v>
      </c>
      <c r="E14" s="10"/>
      <c r="F14" s="12" t="s">
        <v>64</v>
      </c>
      <c r="G14" s="13">
        <v>2.89</v>
      </c>
      <c r="H14" s="16">
        <v>0</v>
      </c>
      <c r="I14" s="49">
        <f t="shared" ref="I14:I15" si="2">G14*H14</f>
        <v>0</v>
      </c>
    </row>
    <row r="15" spans="1:12" ht="10.5" customHeight="1" x14ac:dyDescent="0.25">
      <c r="A15" s="17" t="s">
        <v>80</v>
      </c>
      <c r="B15" s="20">
        <v>5.9</v>
      </c>
      <c r="C15" s="46">
        <v>0</v>
      </c>
      <c r="D15" s="15">
        <f t="shared" si="1"/>
        <v>0</v>
      </c>
      <c r="E15" s="10"/>
      <c r="F15" s="19" t="s">
        <v>65</v>
      </c>
      <c r="G15" s="20">
        <v>2.99</v>
      </c>
      <c r="H15" s="21">
        <v>0</v>
      </c>
      <c r="I15" s="15">
        <f t="shared" si="2"/>
        <v>0</v>
      </c>
    </row>
    <row r="16" spans="1:12" ht="10.5" customHeight="1" x14ac:dyDescent="0.25">
      <c r="A16" s="17" t="s">
        <v>87</v>
      </c>
      <c r="B16" s="20">
        <v>7.8</v>
      </c>
      <c r="C16" s="46">
        <v>0</v>
      </c>
      <c r="D16" s="15">
        <f t="shared" si="1"/>
        <v>0</v>
      </c>
      <c r="E16" s="10"/>
      <c r="F16" s="19" t="s">
        <v>73</v>
      </c>
      <c r="G16" s="24">
        <v>3.99</v>
      </c>
      <c r="H16" s="21">
        <v>0</v>
      </c>
      <c r="I16" s="15">
        <f>G16*H16</f>
        <v>0</v>
      </c>
    </row>
    <row r="17" spans="1:12" ht="10.5" customHeight="1" x14ac:dyDescent="0.25">
      <c r="A17" s="22" t="s">
        <v>9</v>
      </c>
      <c r="B17" s="20">
        <v>7.8</v>
      </c>
      <c r="C17" s="46">
        <v>0</v>
      </c>
      <c r="D17" s="15">
        <f t="shared" si="1"/>
        <v>0</v>
      </c>
      <c r="E17" s="23"/>
      <c r="F17" s="19" t="s">
        <v>113</v>
      </c>
      <c r="G17" s="20">
        <v>4.3899999999999997</v>
      </c>
      <c r="H17" s="21">
        <v>0</v>
      </c>
      <c r="I17" s="15">
        <f t="shared" ref="I17" si="3">G17*H17</f>
        <v>0</v>
      </c>
    </row>
    <row r="18" spans="1:12" ht="10.5" customHeight="1" x14ac:dyDescent="0.25">
      <c r="A18" s="22" t="s">
        <v>74</v>
      </c>
      <c r="B18" s="20">
        <v>7.9</v>
      </c>
      <c r="C18" s="46">
        <v>0</v>
      </c>
      <c r="D18" s="15">
        <f t="shared" si="1"/>
        <v>0</v>
      </c>
      <c r="E18" s="10"/>
      <c r="F18" s="19" t="s">
        <v>75</v>
      </c>
      <c r="G18" s="20">
        <v>4.49</v>
      </c>
      <c r="H18" s="21">
        <v>0</v>
      </c>
      <c r="I18" s="15">
        <f>G18*H18</f>
        <v>0</v>
      </c>
    </row>
    <row r="19" spans="1:12" ht="10.5" customHeight="1" x14ac:dyDescent="0.25">
      <c r="A19" s="22" t="s">
        <v>112</v>
      </c>
      <c r="B19" s="20">
        <v>7.9</v>
      </c>
      <c r="C19" s="46">
        <v>0</v>
      </c>
      <c r="D19" s="44">
        <f>B19*C19</f>
        <v>0</v>
      </c>
      <c r="E19" s="10"/>
      <c r="F19" s="19" t="s">
        <v>66</v>
      </c>
      <c r="G19" s="24">
        <v>4.49</v>
      </c>
      <c r="H19" s="21">
        <v>0</v>
      </c>
      <c r="I19" s="15">
        <f t="shared" ref="I19:I20" si="4">G19*H19</f>
        <v>0</v>
      </c>
    </row>
    <row r="20" spans="1:12" ht="10.5" customHeight="1" thickBot="1" x14ac:dyDescent="0.3">
      <c r="A20" s="66" t="s">
        <v>5</v>
      </c>
      <c r="B20" s="56">
        <v>8.8000000000000007</v>
      </c>
      <c r="C20" s="67">
        <v>0</v>
      </c>
      <c r="D20" s="38">
        <f>B20*C20</f>
        <v>0</v>
      </c>
      <c r="E20" s="10"/>
      <c r="F20" s="19" t="s">
        <v>109</v>
      </c>
      <c r="G20" s="20">
        <v>5.99</v>
      </c>
      <c r="H20" s="21">
        <v>0</v>
      </c>
      <c r="I20" s="15">
        <f t="shared" si="4"/>
        <v>0</v>
      </c>
    </row>
    <row r="21" spans="1:12" ht="10.5" customHeight="1" thickBot="1" x14ac:dyDescent="0.3">
      <c r="A21" s="58" t="s">
        <v>4</v>
      </c>
      <c r="B21" s="59" t="s">
        <v>0</v>
      </c>
      <c r="C21" s="37" t="s">
        <v>2</v>
      </c>
      <c r="D21" s="25" t="s">
        <v>1</v>
      </c>
      <c r="E21" s="10"/>
      <c r="F21" s="19" t="s">
        <v>72</v>
      </c>
      <c r="G21" s="20">
        <v>4.9000000000000004</v>
      </c>
      <c r="H21" s="21">
        <v>0</v>
      </c>
      <c r="I21" s="15">
        <f t="shared" ref="I21:I24" si="5">G21*H21</f>
        <v>0</v>
      </c>
    </row>
    <row r="22" spans="1:12" ht="10.5" customHeight="1" x14ac:dyDescent="0.25">
      <c r="A22" s="12" t="s">
        <v>41</v>
      </c>
      <c r="B22" s="13">
        <v>6.5</v>
      </c>
      <c r="C22" s="16">
        <v>0</v>
      </c>
      <c r="D22" s="49">
        <f t="shared" ref="D22:D30" si="6">B22*C22</f>
        <v>0</v>
      </c>
      <c r="E22" s="10"/>
      <c r="F22" s="19" t="s">
        <v>51</v>
      </c>
      <c r="G22" s="20">
        <v>4.9000000000000004</v>
      </c>
      <c r="H22" s="21">
        <v>0</v>
      </c>
      <c r="I22" s="15">
        <f t="shared" si="5"/>
        <v>0</v>
      </c>
    </row>
    <row r="23" spans="1:12" ht="10.5" customHeight="1" x14ac:dyDescent="0.25">
      <c r="A23" s="54" t="s">
        <v>46</v>
      </c>
      <c r="B23" s="20">
        <v>6.5</v>
      </c>
      <c r="C23" s="21">
        <v>0</v>
      </c>
      <c r="D23" s="15">
        <f t="shared" si="6"/>
        <v>0</v>
      </c>
      <c r="E23" s="10"/>
      <c r="F23" s="19" t="s">
        <v>88</v>
      </c>
      <c r="G23" s="20">
        <v>6.9</v>
      </c>
      <c r="H23" s="21">
        <v>0</v>
      </c>
      <c r="I23" s="44">
        <f t="shared" si="5"/>
        <v>0</v>
      </c>
    </row>
    <row r="24" spans="1:12" ht="10.5" customHeight="1" thickBot="1" x14ac:dyDescent="0.3">
      <c r="A24" s="19" t="s">
        <v>16</v>
      </c>
      <c r="B24" s="20">
        <v>7.9</v>
      </c>
      <c r="C24" s="21">
        <v>0</v>
      </c>
      <c r="D24" s="15">
        <f t="shared" si="6"/>
        <v>0</v>
      </c>
      <c r="E24" s="23"/>
      <c r="F24" s="50" t="s">
        <v>50</v>
      </c>
      <c r="G24" s="56">
        <v>8.9</v>
      </c>
      <c r="H24" s="57">
        <v>0</v>
      </c>
      <c r="I24" s="38">
        <f t="shared" si="5"/>
        <v>0</v>
      </c>
    </row>
    <row r="25" spans="1:12" ht="10.5" customHeight="1" thickBot="1" x14ac:dyDescent="0.3">
      <c r="A25" s="19" t="s">
        <v>34</v>
      </c>
      <c r="B25" s="20">
        <v>14.9</v>
      </c>
      <c r="C25" s="21">
        <v>0</v>
      </c>
      <c r="D25" s="15">
        <f t="shared" si="6"/>
        <v>0</v>
      </c>
      <c r="E25" s="10"/>
      <c r="F25" s="4" t="s">
        <v>24</v>
      </c>
      <c r="G25" s="5" t="s">
        <v>0</v>
      </c>
      <c r="H25" s="51" t="s">
        <v>2</v>
      </c>
      <c r="I25" s="9" t="s">
        <v>1</v>
      </c>
    </row>
    <row r="26" spans="1:12" ht="10.5" customHeight="1" x14ac:dyDescent="0.25">
      <c r="A26" s="19" t="s">
        <v>103</v>
      </c>
      <c r="B26" s="20">
        <v>9.9</v>
      </c>
      <c r="C26" s="21">
        <v>0</v>
      </c>
      <c r="D26" s="15">
        <f t="shared" si="6"/>
        <v>0</v>
      </c>
      <c r="E26" s="10"/>
      <c r="F26" s="26" t="s">
        <v>76</v>
      </c>
      <c r="G26" s="27">
        <v>0.8</v>
      </c>
      <c r="H26" s="14">
        <v>0</v>
      </c>
      <c r="I26" s="40">
        <f t="shared" ref="I26:I29" si="7">G26*H26</f>
        <v>0</v>
      </c>
      <c r="K26" s="1"/>
    </row>
    <row r="27" spans="1:12" ht="10.5" customHeight="1" x14ac:dyDescent="0.25">
      <c r="A27" s="19" t="s">
        <v>36</v>
      </c>
      <c r="B27" s="20">
        <v>14.9</v>
      </c>
      <c r="C27" s="21">
        <v>0</v>
      </c>
      <c r="D27" s="15">
        <f t="shared" si="6"/>
        <v>0</v>
      </c>
      <c r="E27" s="10"/>
      <c r="F27" s="26" t="s">
        <v>47</v>
      </c>
      <c r="G27" s="27">
        <v>0.8</v>
      </c>
      <c r="H27" s="14">
        <v>0</v>
      </c>
      <c r="I27" s="40">
        <f t="shared" si="7"/>
        <v>0</v>
      </c>
      <c r="L27" s="2"/>
    </row>
    <row r="28" spans="1:12" ht="10.5" customHeight="1" x14ac:dyDescent="0.25">
      <c r="A28" s="19" t="s">
        <v>105</v>
      </c>
      <c r="B28" s="20">
        <v>24.9</v>
      </c>
      <c r="C28" s="21">
        <v>0</v>
      </c>
      <c r="D28" s="15">
        <f t="shared" si="6"/>
        <v>0</v>
      </c>
      <c r="E28" s="10"/>
      <c r="F28" s="26" t="s">
        <v>77</v>
      </c>
      <c r="G28" s="27">
        <v>1.4</v>
      </c>
      <c r="H28" s="14">
        <v>0</v>
      </c>
      <c r="I28" s="40">
        <f t="shared" si="7"/>
        <v>0</v>
      </c>
      <c r="J28" s="1"/>
    </row>
    <row r="29" spans="1:12" ht="10.5" customHeight="1" x14ac:dyDescent="0.25">
      <c r="A29" s="19" t="s">
        <v>44</v>
      </c>
      <c r="B29" s="20">
        <v>19.899999999999999</v>
      </c>
      <c r="C29" s="21">
        <v>0</v>
      </c>
      <c r="D29" s="15">
        <f t="shared" si="6"/>
        <v>0</v>
      </c>
      <c r="E29" s="10"/>
      <c r="F29" s="41" t="s">
        <v>106</v>
      </c>
      <c r="G29" s="29">
        <v>1.4</v>
      </c>
      <c r="H29" s="21">
        <v>0</v>
      </c>
      <c r="I29" s="40">
        <f t="shared" si="7"/>
        <v>0</v>
      </c>
    </row>
    <row r="30" spans="1:12" ht="10.5" customHeight="1" x14ac:dyDescent="0.25">
      <c r="A30" s="19" t="s">
        <v>35</v>
      </c>
      <c r="B30" s="20">
        <v>9.9</v>
      </c>
      <c r="C30" s="21">
        <v>0</v>
      </c>
      <c r="D30" s="15">
        <f t="shared" si="6"/>
        <v>0</v>
      </c>
      <c r="E30" s="10"/>
      <c r="F30" s="26" t="s">
        <v>18</v>
      </c>
      <c r="G30" s="27">
        <v>5.8</v>
      </c>
      <c r="H30" s="14">
        <v>0</v>
      </c>
      <c r="I30" s="40">
        <f>G30*H30</f>
        <v>0</v>
      </c>
    </row>
    <row r="31" spans="1:12" ht="10.5" customHeight="1" x14ac:dyDescent="0.25">
      <c r="A31" s="19" t="s">
        <v>14</v>
      </c>
      <c r="B31" s="20">
        <v>9.9</v>
      </c>
      <c r="C31" s="21">
        <v>0</v>
      </c>
      <c r="D31" s="15">
        <f>B31*C31</f>
        <v>0</v>
      </c>
      <c r="E31" s="10"/>
      <c r="F31" s="41" t="s">
        <v>83</v>
      </c>
      <c r="G31" s="29">
        <v>6.9</v>
      </c>
      <c r="H31" s="21">
        <v>0</v>
      </c>
      <c r="I31" s="40">
        <f t="shared" ref="I31:I33" si="8">G31*H31</f>
        <v>0</v>
      </c>
    </row>
    <row r="32" spans="1:12" ht="10.5" customHeight="1" x14ac:dyDescent="0.25">
      <c r="A32" s="19" t="s">
        <v>12</v>
      </c>
      <c r="B32" s="20">
        <v>16.5</v>
      </c>
      <c r="C32" s="39">
        <v>0</v>
      </c>
      <c r="D32" s="15">
        <f>B32*C32</f>
        <v>0</v>
      </c>
      <c r="E32" s="10"/>
      <c r="F32" s="26" t="s">
        <v>84</v>
      </c>
      <c r="G32" s="27">
        <v>6.9</v>
      </c>
      <c r="H32" s="14">
        <v>0</v>
      </c>
      <c r="I32" s="40">
        <f t="shared" si="8"/>
        <v>0</v>
      </c>
    </row>
    <row r="33" spans="1:9" ht="10.5" customHeight="1" thickBot="1" x14ac:dyDescent="0.3">
      <c r="A33" s="50" t="s">
        <v>15</v>
      </c>
      <c r="B33" s="56">
        <v>23.9</v>
      </c>
      <c r="C33" s="57">
        <v>0</v>
      </c>
      <c r="D33" s="38">
        <f>B33*C33</f>
        <v>0</v>
      </c>
      <c r="E33" s="10"/>
      <c r="F33" s="26" t="s">
        <v>85</v>
      </c>
      <c r="G33" s="29">
        <v>6.9</v>
      </c>
      <c r="H33" s="21">
        <v>0</v>
      </c>
      <c r="I33" s="40">
        <f t="shared" si="8"/>
        <v>0</v>
      </c>
    </row>
    <row r="34" spans="1:9" ht="10.5" customHeight="1" thickBot="1" x14ac:dyDescent="0.3">
      <c r="A34" s="4" t="s">
        <v>45</v>
      </c>
      <c r="B34" s="11" t="s">
        <v>0</v>
      </c>
      <c r="C34" s="8" t="s">
        <v>2</v>
      </c>
      <c r="D34" s="9" t="s">
        <v>1</v>
      </c>
      <c r="E34" s="10"/>
      <c r="F34" s="28" t="s">
        <v>17</v>
      </c>
      <c r="G34" s="29">
        <v>8.9</v>
      </c>
      <c r="H34" s="21">
        <v>0</v>
      </c>
      <c r="I34" s="40">
        <f>G34*H34</f>
        <v>0</v>
      </c>
    </row>
    <row r="35" spans="1:9" ht="10.5" customHeight="1" x14ac:dyDescent="0.25">
      <c r="A35" s="12" t="s">
        <v>78</v>
      </c>
      <c r="B35" s="13">
        <v>3.9</v>
      </c>
      <c r="C35" s="16">
        <v>0</v>
      </c>
      <c r="D35" s="49">
        <f>B35*C35</f>
        <v>0</v>
      </c>
      <c r="E35" s="10"/>
      <c r="F35" s="26" t="s">
        <v>89</v>
      </c>
      <c r="G35" s="27">
        <v>4.9000000000000004</v>
      </c>
      <c r="H35" s="14">
        <v>0</v>
      </c>
      <c r="I35" s="40">
        <f t="shared" ref="I35:I37" si="9">G35*H35</f>
        <v>0</v>
      </c>
    </row>
    <row r="36" spans="1:9" ht="10.5" customHeight="1" x14ac:dyDescent="0.25">
      <c r="A36" s="17" t="s">
        <v>81</v>
      </c>
      <c r="B36" s="18">
        <v>4.9000000000000004</v>
      </c>
      <c r="C36" s="14">
        <v>0</v>
      </c>
      <c r="D36" s="15">
        <f>B36*C36</f>
        <v>0</v>
      </c>
      <c r="E36" s="10"/>
      <c r="F36" s="26" t="s">
        <v>90</v>
      </c>
      <c r="G36" s="29">
        <v>16.899999999999999</v>
      </c>
      <c r="H36" s="21">
        <v>0</v>
      </c>
      <c r="I36" s="40">
        <f t="shared" si="9"/>
        <v>0</v>
      </c>
    </row>
    <row r="37" spans="1:9" ht="10.5" customHeight="1" thickBot="1" x14ac:dyDescent="0.3">
      <c r="A37" s="52" t="s">
        <v>56</v>
      </c>
      <c r="B37" s="36">
        <v>5.9</v>
      </c>
      <c r="C37" s="31">
        <v>0</v>
      </c>
      <c r="D37" s="38">
        <f>B37*C37</f>
        <v>0</v>
      </c>
      <c r="E37" s="10"/>
      <c r="F37" s="26" t="s">
        <v>91</v>
      </c>
      <c r="G37" s="29">
        <v>19.899999999999999</v>
      </c>
      <c r="H37" s="21">
        <v>0</v>
      </c>
      <c r="I37" s="40">
        <f t="shared" si="9"/>
        <v>0</v>
      </c>
    </row>
    <row r="38" spans="1:9" ht="10.5" customHeight="1" thickBot="1" x14ac:dyDescent="0.3">
      <c r="A38" s="3" t="s">
        <v>53</v>
      </c>
      <c r="B38" s="5" t="s">
        <v>0</v>
      </c>
      <c r="C38" s="8" t="s">
        <v>2</v>
      </c>
      <c r="D38" s="9" t="s">
        <v>1</v>
      </c>
      <c r="E38" s="10"/>
      <c r="F38" s="4" t="s">
        <v>7</v>
      </c>
      <c r="G38" s="5" t="s">
        <v>0</v>
      </c>
      <c r="H38" s="8" t="s">
        <v>2</v>
      </c>
      <c r="I38" s="9" t="s">
        <v>1</v>
      </c>
    </row>
    <row r="39" spans="1:9" ht="10.5" customHeight="1" x14ac:dyDescent="0.25">
      <c r="A39" s="22" t="s">
        <v>25</v>
      </c>
      <c r="B39" s="20">
        <v>3.9</v>
      </c>
      <c r="C39" s="21">
        <v>0</v>
      </c>
      <c r="D39" s="15">
        <f t="shared" ref="D39:D41" si="10">B39*C39</f>
        <v>0</v>
      </c>
      <c r="E39" s="10"/>
      <c r="F39" s="26" t="s">
        <v>39</v>
      </c>
      <c r="G39" s="30">
        <v>4.9000000000000004</v>
      </c>
      <c r="H39" s="14">
        <v>0</v>
      </c>
      <c r="I39" s="40">
        <f t="shared" ref="I39:I40" si="11">G39*H39</f>
        <v>0</v>
      </c>
    </row>
    <row r="40" spans="1:9" ht="10.5" customHeight="1" x14ac:dyDescent="0.25">
      <c r="A40" s="22" t="s">
        <v>22</v>
      </c>
      <c r="B40" s="20">
        <v>4.5</v>
      </c>
      <c r="C40" s="21">
        <v>0</v>
      </c>
      <c r="D40" s="15">
        <f t="shared" si="10"/>
        <v>0</v>
      </c>
      <c r="E40" s="10"/>
      <c r="F40" s="26" t="s">
        <v>27</v>
      </c>
      <c r="G40" s="30">
        <v>4.9000000000000004</v>
      </c>
      <c r="H40" s="14">
        <v>0</v>
      </c>
      <c r="I40" s="40">
        <f t="shared" si="11"/>
        <v>0</v>
      </c>
    </row>
    <row r="41" spans="1:9" ht="10.5" customHeight="1" x14ac:dyDescent="0.25">
      <c r="A41" s="22" t="s">
        <v>32</v>
      </c>
      <c r="B41" s="20">
        <v>4.7</v>
      </c>
      <c r="C41" s="21">
        <v>0</v>
      </c>
      <c r="D41" s="15">
        <f t="shared" si="10"/>
        <v>0</v>
      </c>
      <c r="E41" s="10"/>
      <c r="F41" s="26" t="s">
        <v>54</v>
      </c>
      <c r="G41" s="30">
        <v>9.9</v>
      </c>
      <c r="H41" s="14">
        <v>0</v>
      </c>
      <c r="I41" s="40">
        <f t="shared" ref="I41:I48" si="12">G41*H41</f>
        <v>0</v>
      </c>
    </row>
    <row r="42" spans="1:9" ht="10.5" customHeight="1" x14ac:dyDescent="0.25">
      <c r="A42" s="22" t="s">
        <v>13</v>
      </c>
      <c r="B42" s="20">
        <v>4.9000000000000004</v>
      </c>
      <c r="C42" s="21">
        <v>0</v>
      </c>
      <c r="D42" s="15">
        <f>B42*C42</f>
        <v>0</v>
      </c>
      <c r="E42" s="10"/>
      <c r="F42" s="26" t="s">
        <v>26</v>
      </c>
      <c r="G42" s="30">
        <v>9.9</v>
      </c>
      <c r="H42" s="14">
        <v>0</v>
      </c>
      <c r="I42" s="40">
        <f t="shared" si="12"/>
        <v>0</v>
      </c>
    </row>
    <row r="43" spans="1:9" ht="10.5" customHeight="1" x14ac:dyDescent="0.25">
      <c r="A43" s="22" t="s">
        <v>55</v>
      </c>
      <c r="B43" s="20">
        <v>5.5</v>
      </c>
      <c r="C43" s="21">
        <v>0</v>
      </c>
      <c r="D43" s="15">
        <f>B43*C43</f>
        <v>0</v>
      </c>
      <c r="E43" s="10"/>
      <c r="F43" s="26" t="s">
        <v>102</v>
      </c>
      <c r="G43" s="30">
        <v>9.9</v>
      </c>
      <c r="H43" s="14">
        <v>0</v>
      </c>
      <c r="I43" s="40">
        <f t="shared" si="12"/>
        <v>0</v>
      </c>
    </row>
    <row r="44" spans="1:9" ht="10.5" customHeight="1" x14ac:dyDescent="0.25">
      <c r="A44" s="22" t="s">
        <v>20</v>
      </c>
      <c r="B44" s="20">
        <v>5.5</v>
      </c>
      <c r="C44" s="21">
        <v>0</v>
      </c>
      <c r="D44" s="15">
        <f>B44*C44</f>
        <v>0</v>
      </c>
      <c r="E44" s="10"/>
      <c r="F44" s="26" t="s">
        <v>21</v>
      </c>
      <c r="G44" s="30">
        <v>10.9</v>
      </c>
      <c r="H44" s="14">
        <v>0</v>
      </c>
      <c r="I44" s="40">
        <f t="shared" si="12"/>
        <v>0</v>
      </c>
    </row>
    <row r="45" spans="1:9" ht="10.5" customHeight="1" thickBot="1" x14ac:dyDescent="0.3">
      <c r="A45" s="42" t="s">
        <v>33</v>
      </c>
      <c r="B45" s="36">
        <v>5.9</v>
      </c>
      <c r="C45" s="31">
        <v>0</v>
      </c>
      <c r="D45" s="38">
        <f>B45*C45</f>
        <v>0</v>
      </c>
      <c r="F45" s="26" t="s">
        <v>10</v>
      </c>
      <c r="G45" s="30">
        <v>11.9</v>
      </c>
      <c r="H45" s="14">
        <v>0</v>
      </c>
      <c r="I45" s="40">
        <f t="shared" si="12"/>
        <v>0</v>
      </c>
    </row>
    <row r="46" spans="1:9" ht="10.5" customHeight="1" thickBot="1" x14ac:dyDescent="0.3">
      <c r="A46" s="3" t="s">
        <v>52</v>
      </c>
      <c r="B46" s="5" t="s">
        <v>0</v>
      </c>
      <c r="C46" s="8" t="s">
        <v>2</v>
      </c>
      <c r="D46" s="9" t="s">
        <v>1</v>
      </c>
      <c r="F46" s="26" t="s">
        <v>23</v>
      </c>
      <c r="G46" s="30">
        <v>12.9</v>
      </c>
      <c r="H46" s="14">
        <v>0</v>
      </c>
      <c r="I46" s="40">
        <f t="shared" si="12"/>
        <v>0</v>
      </c>
    </row>
    <row r="47" spans="1:9" ht="10.5" customHeight="1" x14ac:dyDescent="0.25">
      <c r="A47" s="48" t="s">
        <v>94</v>
      </c>
      <c r="B47" s="13">
        <v>1.9</v>
      </c>
      <c r="C47" s="16">
        <v>0</v>
      </c>
      <c r="D47" s="49">
        <f>B47*C47</f>
        <v>0</v>
      </c>
      <c r="F47" s="26" t="s">
        <v>19</v>
      </c>
      <c r="G47" s="30">
        <v>13.5</v>
      </c>
      <c r="H47" s="14">
        <v>0</v>
      </c>
      <c r="I47" s="40">
        <f t="shared" si="12"/>
        <v>0</v>
      </c>
    </row>
    <row r="48" spans="1:9" ht="10.5" customHeight="1" x14ac:dyDescent="0.25">
      <c r="A48" s="22" t="s">
        <v>96</v>
      </c>
      <c r="B48" s="20">
        <v>1.99</v>
      </c>
      <c r="C48" s="21">
        <v>0</v>
      </c>
      <c r="D48" s="15">
        <f>B48*C48</f>
        <v>0</v>
      </c>
      <c r="F48" s="26" t="s">
        <v>69</v>
      </c>
      <c r="G48" s="30">
        <v>13.9</v>
      </c>
      <c r="H48" s="14">
        <v>0</v>
      </c>
      <c r="I48" s="40">
        <f t="shared" si="12"/>
        <v>0</v>
      </c>
    </row>
    <row r="49" spans="1:9" ht="10.5" customHeight="1" x14ac:dyDescent="0.25">
      <c r="A49" s="22" t="s">
        <v>95</v>
      </c>
      <c r="B49" s="20">
        <v>2.4900000000000002</v>
      </c>
      <c r="C49" s="21"/>
      <c r="D49" s="15">
        <f>B49*C49</f>
        <v>0</v>
      </c>
      <c r="F49" s="65" t="s">
        <v>107</v>
      </c>
      <c r="G49" s="30">
        <v>14.5</v>
      </c>
      <c r="H49" s="14">
        <v>0</v>
      </c>
      <c r="I49" s="40">
        <f t="shared" ref="I49:I55" si="13">G49*H49</f>
        <v>0</v>
      </c>
    </row>
    <row r="50" spans="1:9" ht="10.5" customHeight="1" x14ac:dyDescent="0.25">
      <c r="A50" s="22" t="s">
        <v>97</v>
      </c>
      <c r="B50" s="20">
        <v>6.9</v>
      </c>
      <c r="C50" s="21">
        <v>0</v>
      </c>
      <c r="D50" s="15">
        <f>B50*C50</f>
        <v>0</v>
      </c>
      <c r="F50" s="19" t="s">
        <v>8</v>
      </c>
      <c r="G50" s="32">
        <v>15.9</v>
      </c>
      <c r="H50" s="21">
        <v>0</v>
      </c>
      <c r="I50" s="40">
        <f t="shared" si="13"/>
        <v>0</v>
      </c>
    </row>
    <row r="51" spans="1:9" ht="10.5" customHeight="1" thickBot="1" x14ac:dyDescent="0.3">
      <c r="A51" s="52" t="s">
        <v>98</v>
      </c>
      <c r="B51" s="36">
        <v>6.9</v>
      </c>
      <c r="C51" s="31">
        <v>0</v>
      </c>
      <c r="D51" s="38">
        <f>B51*C51</f>
        <v>0</v>
      </c>
      <c r="F51" s="19" t="s">
        <v>28</v>
      </c>
      <c r="G51" s="32">
        <v>16.5</v>
      </c>
      <c r="H51" s="21">
        <v>0</v>
      </c>
      <c r="I51" s="40">
        <f t="shared" si="13"/>
        <v>0</v>
      </c>
    </row>
    <row r="52" spans="1:9" ht="10.5" customHeight="1" thickBot="1" x14ac:dyDescent="0.3">
      <c r="A52" s="3" t="s">
        <v>82</v>
      </c>
      <c r="B52" s="5" t="s">
        <v>0</v>
      </c>
      <c r="C52" s="8" t="s">
        <v>2</v>
      </c>
      <c r="D52" s="9" t="s">
        <v>1</v>
      </c>
      <c r="F52" s="19" t="s">
        <v>108</v>
      </c>
      <c r="G52" s="32">
        <v>17.5</v>
      </c>
      <c r="H52" s="21">
        <v>0</v>
      </c>
      <c r="I52" s="40">
        <f t="shared" si="13"/>
        <v>0</v>
      </c>
    </row>
    <row r="53" spans="1:9" ht="10.5" customHeight="1" x14ac:dyDescent="0.25">
      <c r="A53" s="48" t="s">
        <v>111</v>
      </c>
      <c r="B53" s="13">
        <v>2.99</v>
      </c>
      <c r="C53" s="16">
        <v>0</v>
      </c>
      <c r="D53" s="49">
        <f>B53*C53</f>
        <v>0</v>
      </c>
      <c r="F53" s="19" t="s">
        <v>68</v>
      </c>
      <c r="G53" s="32">
        <v>19.5</v>
      </c>
      <c r="H53" s="21">
        <v>0</v>
      </c>
      <c r="I53" s="40">
        <f t="shared" si="13"/>
        <v>0</v>
      </c>
    </row>
    <row r="54" spans="1:9" ht="10.5" customHeight="1" x14ac:dyDescent="0.25">
      <c r="A54" s="22" t="s">
        <v>110</v>
      </c>
      <c r="B54" s="20">
        <v>3.99</v>
      </c>
      <c r="C54" s="21">
        <v>0</v>
      </c>
      <c r="D54" s="15">
        <f>B54*C54</f>
        <v>0</v>
      </c>
      <c r="F54" s="19" t="s">
        <v>101</v>
      </c>
      <c r="G54" s="32">
        <v>24</v>
      </c>
      <c r="H54" s="21">
        <v>0</v>
      </c>
      <c r="I54" s="40">
        <f t="shared" si="13"/>
        <v>0</v>
      </c>
    </row>
    <row r="55" spans="1:9" ht="10.5" customHeight="1" thickBot="1" x14ac:dyDescent="0.3">
      <c r="A55" s="22" t="s">
        <v>92</v>
      </c>
      <c r="B55" s="20">
        <v>3.99</v>
      </c>
      <c r="C55" s="21">
        <v>0</v>
      </c>
      <c r="D55" s="15">
        <f>B55*C55</f>
        <v>0</v>
      </c>
      <c r="F55" s="19" t="s">
        <v>67</v>
      </c>
      <c r="G55" s="30">
        <v>39</v>
      </c>
      <c r="H55" s="21">
        <v>0</v>
      </c>
      <c r="I55" s="40">
        <f t="shared" si="13"/>
        <v>0</v>
      </c>
    </row>
    <row r="56" spans="1:9" ht="10.5" customHeight="1" thickBot="1" x14ac:dyDescent="0.3">
      <c r="A56" s="58" t="s">
        <v>100</v>
      </c>
      <c r="B56" s="56">
        <v>3.99</v>
      </c>
      <c r="C56" s="31">
        <v>0</v>
      </c>
      <c r="D56" s="38">
        <f>B56*C56</f>
        <v>0</v>
      </c>
      <c r="F56" s="4" t="s">
        <v>3</v>
      </c>
      <c r="G56" s="33"/>
      <c r="H56" s="34"/>
      <c r="I56" s="35">
        <f>SUM(D3:D56)+SUM(I3:I55)</f>
        <v>0</v>
      </c>
    </row>
  </sheetData>
  <mergeCells count="1">
    <mergeCell ref="A1:I1"/>
  </mergeCells>
  <phoneticPr fontId="4" type="noConversion"/>
  <pageMargins left="0" right="0" top="0" bottom="0" header="0" footer="0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Nicolas BONIN</cp:lastModifiedBy>
  <cp:lastPrinted>2024-02-27T16:10:42Z</cp:lastPrinted>
  <dcterms:created xsi:type="dcterms:W3CDTF">2020-02-22T10:39:20Z</dcterms:created>
  <dcterms:modified xsi:type="dcterms:W3CDTF">2024-04-01T13:11:24Z</dcterms:modified>
</cp:coreProperties>
</file>